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13995" windowHeight="4680" tabRatio="347" activeTab="1"/>
  </bookViews>
  <sheets>
    <sheet name="강화된 마룡의" sheetId="1" r:id="rId1"/>
    <sheet name="세트 합계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10" i="2"/>
  <c r="C11" i="2"/>
  <c r="C3" i="2"/>
  <c r="B5" i="2"/>
  <c r="B6" i="2"/>
  <c r="B7" i="2"/>
  <c r="B8" i="2"/>
  <c r="B9" i="2"/>
  <c r="B10" i="2"/>
  <c r="B11" i="2"/>
  <c r="B4" i="2"/>
  <c r="B3" i="2"/>
  <c r="J13" i="1"/>
  <c r="J14" i="1"/>
  <c r="J11" i="1"/>
  <c r="J10" i="1"/>
  <c r="J8" i="1"/>
  <c r="I5" i="1"/>
  <c r="I6" i="1"/>
  <c r="I7" i="1"/>
  <c r="I8" i="1"/>
  <c r="I9" i="1"/>
  <c r="I10" i="1"/>
  <c r="I11" i="1"/>
  <c r="I12" i="1"/>
  <c r="I13" i="1"/>
  <c r="I14" i="1"/>
  <c r="I15" i="1"/>
  <c r="I4" i="1"/>
</calcChain>
</file>

<file path=xl/sharedStrings.xml><?xml version="1.0" encoding="utf-8"?>
<sst xmlns="http://schemas.openxmlformats.org/spreadsheetml/2006/main" count="37" uniqueCount="25">
  <si>
    <t xml:space="preserve">레벨 </t>
    <phoneticPr fontId="1" type="noConversion"/>
  </si>
  <si>
    <t>물리공격력</t>
    <phoneticPr fontId="1" type="noConversion"/>
  </si>
  <si>
    <t>마법공격력</t>
    <phoneticPr fontId="1" type="noConversion"/>
  </si>
  <si>
    <t>물리방어력</t>
    <phoneticPr fontId="1" type="noConversion"/>
  </si>
  <si>
    <t>마법방어력</t>
    <phoneticPr fontId="1" type="noConversion"/>
  </si>
  <si>
    <t>크리티컬</t>
    <phoneticPr fontId="1" type="noConversion"/>
  </si>
  <si>
    <t>HP증가</t>
    <phoneticPr fontId="1" type="noConversion"/>
  </si>
  <si>
    <t>얼굴 (중) 악세</t>
    <phoneticPr fontId="1" type="noConversion"/>
  </si>
  <si>
    <t>추가데미지</t>
    <phoneticPr fontId="1" type="noConversion"/>
  </si>
  <si>
    <t>데미지감소</t>
    <phoneticPr fontId="1" type="noConversion"/>
  </si>
  <si>
    <t>어둠 속성 저항</t>
    <phoneticPr fontId="1" type="noConversion"/>
  </si>
  <si>
    <t>#기준으로함</t>
    <phoneticPr fontId="1" type="noConversion"/>
  </si>
  <si>
    <t>(하의) 악세</t>
    <phoneticPr fontId="1" type="noConversion"/>
  </si>
  <si>
    <t>(팔) 악세</t>
    <phoneticPr fontId="1" type="noConversion"/>
  </si>
  <si>
    <t>(상의) 악세</t>
    <phoneticPr fontId="1" type="noConversion"/>
  </si>
  <si>
    <t>세트효과 3개</t>
    <phoneticPr fontId="1" type="noConversion"/>
  </si>
  <si>
    <t>세트효과 2개</t>
    <phoneticPr fontId="1" type="noConversion"/>
  </si>
  <si>
    <t>회피</t>
    <phoneticPr fontId="1" type="noConversion"/>
  </si>
  <si>
    <t>명중</t>
    <phoneticPr fontId="1" type="noConversion"/>
  </si>
  <si>
    <t>모든 속성 저항</t>
    <phoneticPr fontId="1" type="noConversion"/>
  </si>
  <si>
    <t>세트효과 4개</t>
    <phoneticPr fontId="1" type="noConversion"/>
  </si>
  <si>
    <t xml:space="preserve">만약에 </t>
    <phoneticPr fontId="1" type="noConversion"/>
  </si>
  <si>
    <t>합계</t>
    <phoneticPr fontId="1" type="noConversion"/>
  </si>
  <si>
    <t>상의+하의</t>
    <phoneticPr fontId="1" type="noConversion"/>
  </si>
  <si>
    <t>상의+얼굴(중)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</si>
</sst>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E4" sqref="E4"/>
    </sheetView>
  </sheetViews>
  <sheetFormatPr defaultRowHeight="16.5" x14ac:dyDescent="0.3"/>
  <cols>
    <col min="1" max="1" width="12.375" bestFit="1" customWidth="1"/>
    <col min="2" max="2" width="7.75" bestFit="1" customWidth="1"/>
    <col min="3" max="3" width="13.75" bestFit="1" customWidth="1"/>
    <col min="4" max="5" width="11" bestFit="1" customWidth="1"/>
    <col min="6" max="8" width="12.75" bestFit="1" customWidth="1"/>
  </cols>
  <sheetData>
    <row r="1" spans="1:10" x14ac:dyDescent="0.3">
      <c r="A1" t="s">
        <v>0</v>
      </c>
      <c r="B1">
        <v>57</v>
      </c>
      <c r="C1" t="s">
        <v>11</v>
      </c>
    </row>
    <row r="3" spans="1:10" x14ac:dyDescent="0.3">
      <c r="B3" t="s">
        <v>13</v>
      </c>
      <c r="C3" t="s">
        <v>7</v>
      </c>
      <c r="D3" t="s">
        <v>12</v>
      </c>
      <c r="E3" t="s">
        <v>14</v>
      </c>
      <c r="F3" t="s">
        <v>16</v>
      </c>
      <c r="G3" t="s">
        <v>15</v>
      </c>
      <c r="H3" t="s">
        <v>20</v>
      </c>
      <c r="I3" t="s">
        <v>22</v>
      </c>
    </row>
    <row r="4" spans="1:10" x14ac:dyDescent="0.3">
      <c r="A4" t="s">
        <v>1</v>
      </c>
      <c r="B4">
        <v>25</v>
      </c>
      <c r="C4">
        <v>50</v>
      </c>
      <c r="D4">
        <v>25</v>
      </c>
      <c r="E4">
        <v>50</v>
      </c>
      <c r="I4">
        <f>SUM(B4:H4)</f>
        <v>150</v>
      </c>
    </row>
    <row r="5" spans="1:10" x14ac:dyDescent="0.3">
      <c r="A5" t="s">
        <v>2</v>
      </c>
      <c r="B5">
        <v>25</v>
      </c>
      <c r="C5">
        <v>50</v>
      </c>
      <c r="D5">
        <v>25</v>
      </c>
      <c r="E5">
        <v>50</v>
      </c>
      <c r="I5">
        <f>SUM(B5:H5)</f>
        <v>150</v>
      </c>
    </row>
    <row r="6" spans="1:10" x14ac:dyDescent="0.3">
      <c r="A6" t="s">
        <v>3</v>
      </c>
      <c r="B6">
        <v>20</v>
      </c>
      <c r="C6">
        <v>20</v>
      </c>
      <c r="D6">
        <v>40</v>
      </c>
      <c r="I6">
        <f>SUM(B6:H6)</f>
        <v>80</v>
      </c>
    </row>
    <row r="7" spans="1:10" x14ac:dyDescent="0.3">
      <c r="A7" t="s">
        <v>4</v>
      </c>
      <c r="B7">
        <v>20</v>
      </c>
      <c r="C7">
        <v>20</v>
      </c>
      <c r="D7">
        <v>40</v>
      </c>
      <c r="I7">
        <f>SUM(B7:H7)</f>
        <v>80</v>
      </c>
    </row>
    <row r="8" spans="1:10" x14ac:dyDescent="0.3">
      <c r="A8" t="s">
        <v>5</v>
      </c>
      <c r="B8">
        <v>95</v>
      </c>
      <c r="C8">
        <v>190</v>
      </c>
      <c r="E8">
        <v>190</v>
      </c>
      <c r="H8">
        <v>190</v>
      </c>
      <c r="I8">
        <f>SUM(B8:H8)</f>
        <v>665</v>
      </c>
      <c r="J8">
        <f>I8/95</f>
        <v>7</v>
      </c>
    </row>
    <row r="9" spans="1:10" x14ac:dyDescent="0.3">
      <c r="A9" t="s">
        <v>6</v>
      </c>
      <c r="B9">
        <v>2865</v>
      </c>
      <c r="D9">
        <v>5730</v>
      </c>
      <c r="E9">
        <v>2865</v>
      </c>
      <c r="I9">
        <f>SUM(B9:H9)</f>
        <v>11460</v>
      </c>
    </row>
    <row r="10" spans="1:10" x14ac:dyDescent="0.3">
      <c r="A10" t="s">
        <v>8</v>
      </c>
      <c r="C10">
        <v>95</v>
      </c>
      <c r="D10">
        <v>95</v>
      </c>
      <c r="E10">
        <v>190</v>
      </c>
      <c r="G10">
        <v>95</v>
      </c>
      <c r="I10">
        <f>SUM(B10:H10)</f>
        <v>475</v>
      </c>
      <c r="J10">
        <f t="shared" ref="J9:J14" si="0">I10/95</f>
        <v>5</v>
      </c>
    </row>
    <row r="11" spans="1:10" x14ac:dyDescent="0.3">
      <c r="A11" t="s">
        <v>9</v>
      </c>
      <c r="B11">
        <v>95</v>
      </c>
      <c r="C11">
        <v>95</v>
      </c>
      <c r="E11">
        <v>95</v>
      </c>
      <c r="G11">
        <v>95</v>
      </c>
      <c r="I11">
        <f>SUM(B11:H11)</f>
        <v>380</v>
      </c>
      <c r="J11">
        <f t="shared" si="0"/>
        <v>4</v>
      </c>
    </row>
    <row r="12" spans="1:10" x14ac:dyDescent="0.3">
      <c r="A12" t="s">
        <v>10</v>
      </c>
      <c r="C12">
        <v>5</v>
      </c>
      <c r="E12">
        <v>5</v>
      </c>
      <c r="I12">
        <f>SUM(B12:H12)</f>
        <v>10</v>
      </c>
    </row>
    <row r="13" spans="1:10" x14ac:dyDescent="0.3">
      <c r="A13" t="s">
        <v>17</v>
      </c>
      <c r="F13">
        <v>190</v>
      </c>
      <c r="I13">
        <f>SUM(B13:H13)</f>
        <v>190</v>
      </c>
      <c r="J13">
        <f t="shared" si="0"/>
        <v>2</v>
      </c>
    </row>
    <row r="14" spans="1:10" x14ac:dyDescent="0.3">
      <c r="A14" t="s">
        <v>18</v>
      </c>
      <c r="F14">
        <v>190</v>
      </c>
      <c r="I14">
        <f>SUM(B14:H14)</f>
        <v>190</v>
      </c>
      <c r="J14">
        <f t="shared" si="0"/>
        <v>2</v>
      </c>
    </row>
    <row r="15" spans="1:10" x14ac:dyDescent="0.3">
      <c r="A15" t="s">
        <v>19</v>
      </c>
      <c r="F15">
        <v>10</v>
      </c>
      <c r="I15">
        <f>SUM(B15:H15)</f>
        <v>10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F9" sqref="F9"/>
    </sheetView>
  </sheetViews>
  <sheetFormatPr defaultRowHeight="16.5" x14ac:dyDescent="0.3"/>
  <cols>
    <col min="1" max="1" width="14.375" bestFit="1" customWidth="1"/>
    <col min="2" max="2" width="10.375" bestFit="1" customWidth="1"/>
    <col min="3" max="3" width="13.875" bestFit="1" customWidth="1"/>
  </cols>
  <sheetData>
    <row r="1" spans="1:3" x14ac:dyDescent="0.3">
      <c r="A1" t="s">
        <v>21</v>
      </c>
    </row>
    <row r="2" spans="1:3" x14ac:dyDescent="0.3">
      <c r="B2" t="s">
        <v>23</v>
      </c>
      <c r="C2" t="s">
        <v>24</v>
      </c>
    </row>
    <row r="3" spans="1:3" x14ac:dyDescent="0.3">
      <c r="A3" t="s">
        <v>1</v>
      </c>
      <c r="B3">
        <f>'강화된 마룡의'!D4+'강화된 마룡의'!E4</f>
        <v>75</v>
      </c>
      <c r="C3">
        <f>'강화된 마룡의'!E4+'강화된 마룡의'!C4</f>
        <v>100</v>
      </c>
    </row>
    <row r="4" spans="1:3" x14ac:dyDescent="0.3">
      <c r="A4" t="s">
        <v>2</v>
      </c>
      <c r="B4">
        <f>'강화된 마룡의'!D5+'강화된 마룡의'!E5</f>
        <v>75</v>
      </c>
      <c r="C4">
        <f>'강화된 마룡의'!E5+'강화된 마룡의'!C5</f>
        <v>100</v>
      </c>
    </row>
    <row r="5" spans="1:3" x14ac:dyDescent="0.3">
      <c r="A5" t="s">
        <v>3</v>
      </c>
      <c r="B5">
        <f>'강화된 마룡의'!D6+'강화된 마룡의'!E6</f>
        <v>40</v>
      </c>
      <c r="C5">
        <f>'강화된 마룡의'!E6+'강화된 마룡의'!C6</f>
        <v>20</v>
      </c>
    </row>
    <row r="6" spans="1:3" x14ac:dyDescent="0.3">
      <c r="A6" t="s">
        <v>4</v>
      </c>
      <c r="B6">
        <f>'강화된 마룡의'!D7+'강화된 마룡의'!E7</f>
        <v>40</v>
      </c>
      <c r="C6">
        <f>'강화된 마룡의'!E7+'강화된 마룡의'!C7</f>
        <v>20</v>
      </c>
    </row>
    <row r="7" spans="1:3" x14ac:dyDescent="0.3">
      <c r="A7" t="s">
        <v>5</v>
      </c>
      <c r="B7">
        <f>'강화된 마룡의'!D8+'강화된 마룡의'!E8</f>
        <v>190</v>
      </c>
      <c r="C7">
        <f>'강화된 마룡의'!E8+'강화된 마룡의'!C8</f>
        <v>380</v>
      </c>
    </row>
    <row r="8" spans="1:3" x14ac:dyDescent="0.3">
      <c r="A8" t="s">
        <v>6</v>
      </c>
      <c r="B8">
        <f>'강화된 마룡의'!D9+'강화된 마룡의'!E9</f>
        <v>8595</v>
      </c>
      <c r="C8">
        <f>'강화된 마룡의'!E9+'강화된 마룡의'!C9</f>
        <v>2865</v>
      </c>
    </row>
    <row r="9" spans="1:3" x14ac:dyDescent="0.3">
      <c r="A9" t="s">
        <v>8</v>
      </c>
      <c r="B9">
        <f>'강화된 마룡의'!D10+'강화된 마룡의'!E10</f>
        <v>285</v>
      </c>
      <c r="C9">
        <f>'강화된 마룡의'!E10+'강화된 마룡의'!C10</f>
        <v>285</v>
      </c>
    </row>
    <row r="10" spans="1:3" x14ac:dyDescent="0.3">
      <c r="A10" t="s">
        <v>9</v>
      </c>
      <c r="B10">
        <f>'강화된 마룡의'!D11+'강화된 마룡의'!E11</f>
        <v>95</v>
      </c>
      <c r="C10">
        <f>'강화된 마룡의'!E11+'강화된 마룡의'!C11</f>
        <v>190</v>
      </c>
    </row>
    <row r="11" spans="1:3" x14ac:dyDescent="0.3">
      <c r="A11" t="s">
        <v>10</v>
      </c>
      <c r="B11">
        <f>'강화된 마룡의'!D12+'강화된 마룡의'!E12</f>
        <v>5</v>
      </c>
      <c r="C11">
        <f>'강화된 마룡의'!E12+'강화된 마룡의'!C12</f>
        <v>10</v>
      </c>
    </row>
    <row r="12" spans="1:3" x14ac:dyDescent="0.3">
      <c r="A12" t="s">
        <v>17</v>
      </c>
      <c r="B12">
        <v>190</v>
      </c>
      <c r="C12">
        <v>190</v>
      </c>
    </row>
    <row r="13" spans="1:3" x14ac:dyDescent="0.3">
      <c r="A13" t="s">
        <v>18</v>
      </c>
      <c r="B13">
        <v>190</v>
      </c>
      <c r="C13">
        <v>190</v>
      </c>
    </row>
    <row r="14" spans="1:3" x14ac:dyDescent="0.3">
      <c r="A14" t="s">
        <v>19</v>
      </c>
      <c r="B14">
        <v>10</v>
      </c>
      <c r="C14">
        <v>10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강화된 마룡의</vt:lpstr>
      <vt:lpstr>세트 합계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유승학</dc:creator>
  <cp:lastModifiedBy>유승학</cp:lastModifiedBy>
  <dcterms:created xsi:type="dcterms:W3CDTF">2012-05-10T05:06:35Z</dcterms:created>
  <dcterms:modified xsi:type="dcterms:W3CDTF">2012-05-10T05:45:02Z</dcterms:modified>
</cp:coreProperties>
</file>